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E0CB97F4-DFA1-4588-8914-0D570AB47C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<sst xmlns="http://schemas.openxmlformats.org/spreadsheetml/2006/main" count="56" uniqueCount="47">
  <si>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</si>
  <si>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</si>
  <si>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</si>
  <si>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</si>
  <si>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</si>
  <si>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</si>
  <si>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</si>
  <si>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</si>
  <si>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</si>
  <si>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</si>
  <si>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</si>
  <si>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</si>
  <si>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</si>
  <si>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</si>
  <si>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</si>
  <si>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</si>
  <si>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</si>
  <si>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</si>
  <si>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</si>
  <si>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</si>
  <si>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</si>
  <si>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</si>
  <si>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</si>
  <si>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</si>
  <si>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</si>
  <si>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</si>
  <si>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</si>
  <si>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</si>
  <si>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</si>
  <si>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</si>
  <si>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</si>
  <si>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</si>
  <si>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</si>
  <si>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ONUR BEY</t>
  </si>
  <si>
    <t>9002 PANEL MAHYA 50'LİK</t>
  </si>
  <si>
    <t>9002 PANEL MAHYA 60'LIK</t>
  </si>
  <si>
    <t>7016 PANEL MAHYA 50'LİK</t>
  </si>
  <si>
    <t>7016 PANEL MAHYA 60'LIK</t>
  </si>
  <si>
    <t>Adet</t>
  </si>
  <si>
    <t>9002 PANEL ÇATI ÇIKIŞ KAPAĞI POLİKARBON KAPAKLI</t>
  </si>
  <si>
    <t>3009 TRAPEZ ÇATI ÇIKIŞ KAPAĞI POLİKARBON KAPAKLI</t>
  </si>
  <si>
    <t>9002 TRAPEZ ÇATI ÇIKIŞ KAPAĞI PRES BASKILI POLİKARBON KAPAKLI</t>
  </si>
  <si>
    <t>9002 PANEL ÇATI ÇIKIŞ KAPAĞI PRES BASKILI 3 HATVELİ  CAM KAPAKLI</t>
  </si>
  <si>
    <t>3009 TRAPEZ ÇATI ÇIKIŞ KAPAĞI PRES BASKILI CAM KAPAKLI</t>
  </si>
  <si>
    <t>MSL YALITIM METAL</t>
  </si>
  <si>
    <t>*İstendiği taktirde Fiyatlar + KDV dir.</t>
  </si>
  <si>
    <t>9002 PANEL ÇATI ÇIKIŞ KAPAĞI PRES BASKILI 3 HATVELİ POLİKARBON KAPAKLI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</si>
</sst>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19" sqref="Q19:W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33</v>
      </c>
      <c r="J14" s="80" t="s">
        <v>4</v>
      </c>
      <c r="K14" s="80"/>
      <c r="L14" s="81">
        <f ca="1">TODAY()</f>
        <v>44945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44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34</v>
      </c>
      <c r="D19" s="69"/>
      <c r="E19" s="69"/>
      <c r="F19" s="69"/>
      <c r="G19" s="69"/>
      <c r="H19" s="69"/>
      <c r="I19" s="30">
        <v>1</v>
      </c>
      <c r="J19" s="30" t="s">
        <v>38</v>
      </c>
      <c r="K19" s="77">
        <v>46</v>
      </c>
      <c r="L19" s="77"/>
      <c r="M19" s="31">
        <f>SUM(I19*K19)</f>
        <v>46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1</v>
      </c>
      <c r="J20" s="29" t="s">
        <v>38</v>
      </c>
      <c r="K20" s="63">
        <v>53.5</v>
      </c>
      <c r="L20" s="63"/>
      <c r="M20" s="32">
        <f>SUM(I20*K20)</f>
        <v>53.5</v>
      </c>
    </row>
    <row r="21" spans="1:23" ht="24.95" customHeight="1" thickBot="1">
      <c r="A21" s="29">
        <v>3</v>
      </c>
      <c r="B21" s="55"/>
      <c r="C21" s="62" t="s">
        <v>36</v>
      </c>
      <c r="D21" s="62"/>
      <c r="E21" s="62"/>
      <c r="F21" s="62"/>
      <c r="G21" s="62"/>
      <c r="H21" s="62"/>
      <c r="I21" s="29">
        <v>1</v>
      </c>
      <c r="J21" s="29" t="s">
        <v>38</v>
      </c>
      <c r="K21" s="63">
        <v>50</v>
      </c>
      <c r="L21" s="63"/>
      <c r="M21" s="32">
        <f t="shared" ref="M21:M30" si="0">SUM(I21*K21)</f>
        <v>50</v>
      </c>
    </row>
    <row r="22" spans="1:23" ht="24.95" customHeight="1" thickBot="1">
      <c r="A22" s="29">
        <v>4</v>
      </c>
      <c r="B22" s="55"/>
      <c r="C22" s="62" t="s">
        <v>37</v>
      </c>
      <c r="D22" s="62"/>
      <c r="E22" s="62"/>
      <c r="F22" s="62"/>
      <c r="G22" s="62"/>
      <c r="H22" s="62"/>
      <c r="I22" s="29">
        <v>1</v>
      </c>
      <c r="J22" s="29" t="s">
        <v>38</v>
      </c>
      <c r="K22" s="63">
        <v>58.4</v>
      </c>
      <c r="L22" s="63"/>
      <c r="M22" s="32">
        <f t="shared" si="0"/>
        <v>58.4</v>
      </c>
    </row>
    <row r="23" spans="1:23" ht="24.95" customHeight="1" thickBot="1">
      <c r="A23" s="29">
        <v>5</v>
      </c>
      <c r="B23" s="56"/>
      <c r="C23" s="62" t="s">
        <v>39</v>
      </c>
      <c r="D23" s="62"/>
      <c r="E23" s="62"/>
      <c r="F23" s="62"/>
      <c r="G23" s="62"/>
      <c r="H23" s="62"/>
      <c r="I23" s="29">
        <v>1</v>
      </c>
      <c r="J23" s="29" t="s">
        <v>38</v>
      </c>
      <c r="K23" s="63">
        <v>555</v>
      </c>
      <c r="L23" s="63"/>
      <c r="M23" s="32">
        <f t="shared" si="0"/>
        <v>555</v>
      </c>
    </row>
    <row r="24" spans="1:23" ht="30" customHeight="1" thickBot="1">
      <c r="A24" s="29">
        <v>6</v>
      </c>
      <c r="B24" s="56"/>
      <c r="C24" s="62" t="s">
        <v>46</v>
      </c>
      <c r="D24" s="62"/>
      <c r="E24" s="62"/>
      <c r="F24" s="62"/>
      <c r="G24" s="62"/>
      <c r="H24" s="62"/>
      <c r="I24" s="29">
        <v>1</v>
      </c>
      <c r="J24" s="29" t="s">
        <v>38</v>
      </c>
      <c r="K24" s="63">
        <v>600</v>
      </c>
      <c r="L24" s="63"/>
      <c r="M24" s="32">
        <f t="shared" si="0"/>
        <v>600</v>
      </c>
    </row>
    <row r="25" spans="1:23" ht="24.95" customHeight="1" thickBot="1">
      <c r="A25" s="29">
        <v>7</v>
      </c>
      <c r="B25" s="56"/>
      <c r="C25" s="62" t="s">
        <v>40</v>
      </c>
      <c r="D25" s="62"/>
      <c r="E25" s="62"/>
      <c r="F25" s="62"/>
      <c r="G25" s="62"/>
      <c r="H25" s="62"/>
      <c r="I25" s="29">
        <v>1</v>
      </c>
      <c r="J25" s="29" t="s">
        <v>38</v>
      </c>
      <c r="K25" s="63">
        <v>510</v>
      </c>
      <c r="L25" s="63"/>
      <c r="M25" s="32">
        <f t="shared" si="0"/>
        <v>510</v>
      </c>
    </row>
    <row r="26" spans="1:23" ht="30" customHeight="1" thickBot="1">
      <c r="A26" s="29">
        <v>8</v>
      </c>
      <c r="B26" s="56"/>
      <c r="C26" s="62" t="s">
        <v>41</v>
      </c>
      <c r="D26" s="62"/>
      <c r="E26" s="62"/>
      <c r="F26" s="62"/>
      <c r="G26" s="62"/>
      <c r="H26" s="62"/>
      <c r="I26" s="29">
        <v>1</v>
      </c>
      <c r="J26" s="29" t="s">
        <v>38</v>
      </c>
      <c r="K26" s="63">
        <v>600</v>
      </c>
      <c r="L26" s="63"/>
      <c r="M26" s="32">
        <f t="shared" si="0"/>
        <v>600</v>
      </c>
    </row>
    <row r="27" spans="1:23" ht="30" customHeight="1" thickBot="1">
      <c r="A27" s="29">
        <v>9</v>
      </c>
      <c r="B27" s="56"/>
      <c r="C27" s="62" t="s">
        <v>42</v>
      </c>
      <c r="D27" s="62"/>
      <c r="E27" s="62"/>
      <c r="F27" s="62"/>
      <c r="G27" s="62"/>
      <c r="H27" s="62"/>
      <c r="I27" s="29">
        <v>1</v>
      </c>
      <c r="J27" s="29" t="s">
        <v>38</v>
      </c>
      <c r="K27" s="63">
        <v>835</v>
      </c>
      <c r="L27" s="63"/>
      <c r="M27" s="32">
        <f t="shared" si="0"/>
        <v>835</v>
      </c>
    </row>
    <row r="28" spans="1:23" ht="30" customHeight="1" thickBot="1">
      <c r="A28" s="29">
        <v>10</v>
      </c>
      <c r="B28" s="55"/>
      <c r="C28" s="62" t="s">
        <v>43</v>
      </c>
      <c r="D28" s="62"/>
      <c r="E28" s="62"/>
      <c r="F28" s="62"/>
      <c r="G28" s="62"/>
      <c r="H28" s="62"/>
      <c r="I28" s="29">
        <v>1</v>
      </c>
      <c r="J28" s="29" t="s">
        <v>38</v>
      </c>
      <c r="K28" s="63">
        <v>825</v>
      </c>
      <c r="L28" s="63"/>
      <c r="M28" s="14">
        <f t="shared" si="0"/>
        <v>825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4132.8999999999996</v>
      </c>
    </row>
    <row r="33" spans="1:13" ht="15" customHeight="1" thickBot="1">
      <c r="J33" s="59" t="s">
        <v>14</v>
      </c>
      <c r="K33" s="59"/>
      <c r="L33" s="59"/>
      <c r="M33" s="16">
        <v>0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4132.8999999999996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>
      <c r="A39" s="17" t="s">
        <v>45</v>
      </c>
    </row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2023-01-19T12:36:57Z</cp:lastPrinted>
  <dcterms:created xsi:type="dcterms:W3CDTF">2019-05-22T13:01:37Z</dcterms:created>
  <dcterms:modified xsi:type="dcterms:W3CDTF">2023-01-19T14:56:43Z</dcterms:modified>
</cp:coreProperties>
</file>